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97466C85-4547-425F-99D3-F43BF9B5E979}" xr6:coauthVersionLast="47" xr6:coauthVersionMax="47" xr10:uidLastSave="{00000000-0000-0000-0000-000000000000}"/>
  <bookViews>
    <workbookView xWindow="57630" yWindow="150" windowWidth="27300" windowHeight="12390" tabRatio="763" xr2:uid="{2792AB02-7853-439A-92D1-DCCEA1749C2C}"/>
  </bookViews>
  <sheets>
    <sheet name="QA" sheetId="97" r:id="rId1"/>
    <sheet name="No121" sheetId="127" r:id="rId2"/>
    <sheet name="No120" sheetId="128" r:id="rId3"/>
    <sheet name="No119" sheetId="125" r:id="rId4"/>
    <sheet name="No118" sheetId="126" r:id="rId5"/>
    <sheet name="No116" sheetId="122" r:id="rId6"/>
    <sheet name="No114" sheetId="120" r:id="rId7"/>
    <sheet name="No112" sheetId="118" r:id="rId8"/>
    <sheet name="No111" sheetId="117" r:id="rId9"/>
    <sheet name="No109" sheetId="114" r:id="rId10"/>
    <sheet name="No105" sheetId="111" r:id="rId11"/>
    <sheet name="No104" sheetId="110" r:id="rId12"/>
    <sheet name="No103" sheetId="109" r:id="rId13"/>
    <sheet name="No102" sheetId="108" r:id="rId14"/>
    <sheet name="No99" sheetId="105" r:id="rId15"/>
    <sheet name="RS ERP 101 プログラム カテゴリ" sheetId="3" r:id="rId16"/>
  </sheets>
  <externalReferences>
    <externalReference r:id="rId17"/>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 i="126" l="1"/>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<sst xmlns="http://schemas.openxmlformats.org/spreadsheetml/2006/main" count="1011" uniqueCount="508">
  <si>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</si>
  <si>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</si>
  <si>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</si>
  <si>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</si>
  <si>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</si>
  <si>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</si>
  <si>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</si>
  <si>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</si>
  <si>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</si>
  <si>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</si>
  <si>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</si>
  <si>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</si>
  <si>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</si>
  <si>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</si>
  <si>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</si>
  <si>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</si>
  <si>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</si>
  <si>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</si>
  <si>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</si>
  <si>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</si>
  <si>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</si>
  <si>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</si>
  <si>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</si>
  <si>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</si>
  <si>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</si>
  <si>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</si>
  <si>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</si>
  <si>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</si>
  <si>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</si>
  <si>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</si>
  <si>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</si>
  <si>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</si>
  <si>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</si>
  <si>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</si>
  <si>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</si>
  <si>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</si>
  <si>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</si>
  <si>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</si>
  <si>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</si>
  <si>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</si>
  <si>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</si>
  <si>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</si>
  <si>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</si>
  <si>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</si>
  <si>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</si>
  <si>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</si>
  <si>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</si>
  <si>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</si>
  <si>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</si>
  <si>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</si>
  <si>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</si>
  <si>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</si>
  <si>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</si>
  <si>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</si>
  <si>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</si>
  <si>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</si>
  <si>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</si>
  <si>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</si>
  <si>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</si>
  <si>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</si>
  <si>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</si>
  <si>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</si>
  <si>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</si>
  <si>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</si>
  <si>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</si>
  <si>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</si>
  <si>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</si>
  <si>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</si>
  <si>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</si>
  <si>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</si>
  <si>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</si>
  <si>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</si>
  <si>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</si>
  <si>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</si>
  <si>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</si>
  <si>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</si>
  <si>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</si>
  <si>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</si>
  <si>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</si>
  <si>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</si>
  <si>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</si>
  <si>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</si>
  <si>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</si>
  <si>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</si>
  <si>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</si>
  <si>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</si>
  <si>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</si>
  <si>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</si>
  <si>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</si>
  <si>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</si>
  <si>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</si>
  <si>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</si>
  <si>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</si>
  <si>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</si>
  <si>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</si>
  <si>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</si>
  <si>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</si>
  <si>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</si>
  <si>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</si>
  <si>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</si>
  <si>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</si>
  <si>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</si>
  <si>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</si>
  <si>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</si>
  <si>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</si>
  <si>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</si>
  <si>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</si>
  <si>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</si>
  <si>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</si>
  <si>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</si>
  <si>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</si>
  <si>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</si>
  <si>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</si>
  <si>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</si>
  <si>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</si>
  <si>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</si>
  <si>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</si>
  <si>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</si>
  <si>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</si>
  <si>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</si>
  <si>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</si>
  <si>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</si>
  <si>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</si>
  <si>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</si>
  <si>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</si>
  <si>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</si>
  <si>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</si>
  <si>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</si>
  <si>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</si>
  <si>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</si>
  <si>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</si>
  <si>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</si>
  <si>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</si>
  <si>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</si>
  <si>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</si>
  <si>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</si>
  <si>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</si>
  <si>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</si>
  <si>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</si>
  <si>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</si>
  <si>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</si>
  <si>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</si>
  <si>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</si>
  <si>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</si>
  <si>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</si>
  <si>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</si>
  <si>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</si>
  <si>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</si>
  <si>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</si>
  <si>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</si>
  <si>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</si>
  <si>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</si>
  <si>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</si>
  <si>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</si>
  <si>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</si>
  <si>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</si>
  <si>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</si>
  <si>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</si>
  <si>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</si>
  <si>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</si>
  <si>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</si>
  <si>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</si>
  <si>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</si>
  <si>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</si>
  <si>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</si>
  <si>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</si>
  <si>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</si>
  <si>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</si>
  <si>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</si>
  <si>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</si>
  <si>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</si>
  <si>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</si>
  <si>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</si>
  <si>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</si>
  <si>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</si>
  <si>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</si>
  <si>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</si>
  <si>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</si>
  <si>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</si>
  <si>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</si>
  <si>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</si>
  <si>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</si>
  <si>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</si>
  <si>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</si>
  <si>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</si>
  <si>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</si>
  <si>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</si>
  <si>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</si>
  <si>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</si>
  <si>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</si>
  <si>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</si>
  <si>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</si>
  <si>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</si>
  <si>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</si>
  <si>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</si>
  <si>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</si>
  <si>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</si>
  <si>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</si>
  <si>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</si>
  <si>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</si>
  <si>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</si>
  <si>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</si>
  <si>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</si>
  <si>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</si>
  <si>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</si>
  <si>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</si>
  <si>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</si>
  <si>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</si>
  <si>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</si>
  <si>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</si>
  <si>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</si>
  <si>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</si>
  <si>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</si>
  <si>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</si>
  <si>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</si>
  <si>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</si>
  <si>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</si>
  <si>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</si>
  <si>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</si>
  <si>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</si>
  <si>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</si>
  <si>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</si>
  <si>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</si>
  <si>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</si>
  <si>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</si>
  <si>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</si>
  <si>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</si>
  <si>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</si>
  <si>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</si>
  <si>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</si>
  <si>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</si>
  <si>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</si>
  <si>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</si>
  <si>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</si>
  <si>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</si>
  <si>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</si>
  <si>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</si>
  <si>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</si>
  <si>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</si>
  <si>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</si>
  <si>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</si>
  <si>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</si>
  <si>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</si>
  <si>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</si>
  <si>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</si>
  <si>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</si>
  <si>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</si>
  <si>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</si>
  <si>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</si>
  <si>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</si>
  <si>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</si>
  <si>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</si>
  <si>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</si>
  <si>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</si>
  <si>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</si>
  <si>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</si>
  <si>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</si>
  <si>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</si>
  <si>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</si>
  <si>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</si>
  <si>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</si>
  <si>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</si>
  <si>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</si>
  <si>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</si>
  <si>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</si>
  <si>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</si>
  <si>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</si>
  <si>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</si>
  <si>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</si>
  <si>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</si>
  <si>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</si>
  <si>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</si>
  <si>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</si>
  <si>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</si>
  <si>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</si>
  <si>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</si>
  <si>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</si>
  <si>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</si>
  <si>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</si>
  <si>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</si>
  <si>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</si>
  <si>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</si>
  <si>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</si>
  <si>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</si>
  <si>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</si>
  <si>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</si>
  <si>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</si>
  <si>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</si>
  <si>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</si>
  <si>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</si>
  <si>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</si>
  <si>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</si>
  <si>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</si>
  <si>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</si>
  <si>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</si>
  <si>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</si>
  <si>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</si>
  <si>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</si>
  <si>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</si>
  <si>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</si>
  <si>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</si>
  <si>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</si>
  <si>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</si>
  <si>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</si>
  <si>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</si>
  <si>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</si>
  <si>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</si>
  <si>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</si>
  <si>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</si>
  <si>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</si>
  <si>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</si>
  <si>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</si>
  <si>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</si>
  <si>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</si>
  <si>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</si>
  <si>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</si>
  <si>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</si>
  <si>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</si>
  <si>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</si>
  <si>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</si>
  <si>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</si>
  <si>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</si>
  <si>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</si>
  <si>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</si>
  <si>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</si>
  <si>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</si>
  <si>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</si>
  <si>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</si>
  <si>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</si>
  <si>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</si>
  <si>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</si>
  <si>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</si>
  <si>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</si>
  <si>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</si>
  <si>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</si>
  <si>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</si>
  <si>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</si>
  <si>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</si>
  <si>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</si>
  <si>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</si>
  <si>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</si>
  <si>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</si>
  <si>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</si>
  <si>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</si>
  <si>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</si>
  <si>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</si>
  <si>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</si>
  <si>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</si>
  <si>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</si>
  <si>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</si>
  <si>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</si>
  <si>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</si>
  <si>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</si>
  <si>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</si>
  <si>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</si>
  <si>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</si>
  <si>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</si>
  <si>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</si>
  <si>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</si>
  <si>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</si>
  <si>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</si>
  <si>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</si>
  <si>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</si>
  <si>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</si>
  <si>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</si>
  <si>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</si>
  <si>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</si>
  <si>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</si>
  <si>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</si>
  <si>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</si>
  <si>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</si>
  <si>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</si>
  <si>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</si>
  <si>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</si>
  <si>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</si>
  <si>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</si>
  <si>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</si>
  <si>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</si>
  <si>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</si>
  <si>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</si>
  <si>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</si>
  <si>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</si>
  <si>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</si>
  <si>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</si>
  <si>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</si>
  <si>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</si>
  <si>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</si>
  <si>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</si>
  <si>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</si>
  <si>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</si>
  <si>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</si>
  <si>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</si>
  <si>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</si>
  <si>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</si>
  <si>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</si>
  <si>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</si>
  <si>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</si>
  <si>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</si>
  <si>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</si>
  <si>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</si>
  <si>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</si>
  <si>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</si>
  <si>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</si>
  <si>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</si>
  <si>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</si>
  <si>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</si>
  <si>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</si>
  <si>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</si>
  <si>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</si>
  <si>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</si>
  <si>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</si>
  <si>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</si>
  <si>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</si>
  <si>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</si>
  <si>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</si>
  <si>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</si>
  <si>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</si>
  <si>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</si>
  <si>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</si>
  <si>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</si>
  <si>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</si>
  <si>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</si>
  <si>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</si>
  <si>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</si>
  <si>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</si>
  <si>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</si>
  <si>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</si>
  <si>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</si>
  <si>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</si>
  <si>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</si>
  <si>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</si>
  <si>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</si>
  <si>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</si>
  <si>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</si>
  <si>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</si>
  <si>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</si>
  <si>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</si>
  <si>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</si>
  <si>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</si>
  <si>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</si>
  <si>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</si>
  <si>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</si>
  <si>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</si>
  <si>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</si>
  <si>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</si>
  <si>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</si>
  <si>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</si>
  <si>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</si>
  <si>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</si>
  <si>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</si>
  <si>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</si>
  <si>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</si>
  <si>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</si>
  <si>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</si>
  <si>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</si>
  <si>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</si>
  <si>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</si>
  <si>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</si>
  <si>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</si>
  <si>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</si>
  <si>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</si>
  <si>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</si>
  <si>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</si>
  <si>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</si>
  <si>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</si>
  <si>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</si>
  <si>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</si>
  <si>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</si>
  <si>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</si>
  <si>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</si>
  <si>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</si>
  <si>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</si>
  <si>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</si>
  <si>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</si>
  <si>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</si>
  <si>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</si>
  <si>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</si>
  <si>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</si>
  <si>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</si>
  <si>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</si>
  <si>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</si>
  <si>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</si>
  <si>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</si>
  <si>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</si>
  <si>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</si>
  <si>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</si>
  <si>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</si>
  <si>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</si>
  <si>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</si>
  <si>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</si>
  <si>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</si>
  <si>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</si>
  <si>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</si>
  <si>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</si>
  <si>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</si>
  <si>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</si>
  <si>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</si>
  <si>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</si>
  <si>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</si>
  <si>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</si>
  <si>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t>
    </r>
    <r>
      <rPr>
        <sz val="11"/>
        <color rgb="FF0000FF"/>
        <rFont val="Meiryo UI"/>
        <family val="3"/>
        <charset val="128"/>
      </rPr>
      <t xml:space="preserve"> → LUI 3.34、ERP 23.54、LTK 2.11にて解決
パッケージはアップグレード済みです。ご確認ください。
</t>
    </r>
    <phoneticPr fontId="3"/>
  </si>
  <si>
    <r>
      <rPr>
        <b/>
        <sz val="11"/>
        <rFont val="Meiryo UI"/>
        <family val="3"/>
        <charset val="128"/>
      </rPr>
      <t>Case#00058384</t>
    </r>
    <r>
      <rPr>
        <sz val="11"/>
        <rFont val="Meiryo UI"/>
        <family val="3"/>
        <charset val="128"/>
      </rPr>
      <t xml:space="preserve">
Priority：4 - Medium
Status：</t>
    </r>
    <r>
      <rPr>
        <sz val="11"/>
        <color rgb="FF0000FF"/>
        <rFont val="Meiryo UI"/>
        <family val="3"/>
        <charset val="128"/>
      </rPr>
      <t>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</si>
  <si>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t>
    </r>
    <r>
      <rPr>
        <sz val="11"/>
        <color rgb="FF0000FF"/>
        <rFont val="Meiryo UI"/>
        <family val="3"/>
        <charset val="128"/>
      </rPr>
      <t>→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</si>
  <si>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r>
      <rPr>
        <b/>
        <sz val="11"/>
        <rFont val="Meiryo UI"/>
        <family val="3"/>
        <charset val="128"/>
      </rPr>
      <t>Case#00058386</t>
    </r>
    <r>
      <rPr>
        <sz val="11"/>
        <rFont val="Meiryo UI"/>
        <family val="3"/>
        <charset val="128"/>
      </rPr>
      <t xml:space="preserve">
Priority：4 - Medium</t>
    </r>
    <r>
      <rPr>
        <sz val="11"/>
        <color rgb="FF0000FF"/>
        <rFont val="Meiryo UI"/>
        <family val="3"/>
        <charset val="128"/>
      </rPr>
      <t xml:space="preserve">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phoneticPr fontId="3"/>
  </si>
  <si>
    <r>
      <rPr>
        <b/>
        <sz val="11"/>
        <rFont val="Meiryo UI"/>
        <family val="3"/>
        <charset val="128"/>
      </rPr>
      <t>Case#00058303</t>
    </r>
    <r>
      <rPr>
        <sz val="11"/>
        <rFont val="Meiryo UI"/>
        <family val="3"/>
        <charset val="128"/>
      </rPr>
      <t xml:space="preserve">
Priority：3 - High
Status：RSサポートチームで分析＆調査中(8/31)</t>
    </r>
    <r>
      <rPr>
        <sz val="11"/>
        <color rgb="FF0000FF"/>
        <rFont val="Meiryo UI"/>
        <family val="3"/>
        <charset val="128"/>
      </rPr>
      <t xml:space="preserve"> → Product Servicesチームで分析＆調査中（9/5）→ In Development（9/12）→ QA（9/22）</t>
    </r>
    <r>
      <rPr>
        <sz val="11"/>
        <color rgb="FFFF0000"/>
        <rFont val="Meiryo UI"/>
        <family val="3"/>
        <charset val="128"/>
      </rPr>
      <t>→ Target Release Date is October 17, 2023</t>
    </r>
    <phoneticPr fontId="3"/>
  </si>
  <si>
    <t>回答受領済</t>
  </si>
  <si>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t>
    </r>
    <r>
      <rPr>
        <sz val="11"/>
        <color rgb="FF0000FF"/>
        <rFont val="Meiryo UI"/>
        <family val="3"/>
        <charset val="128"/>
      </rPr>
      <t xml:space="preserve">→ Target Release Date is October 5, 2023 </t>
    </r>
    <r>
      <rPr>
        <sz val="11"/>
        <color rgb="FFFF0000"/>
        <rFont val="Meiryo UI"/>
        <family val="3"/>
        <charset val="128"/>
      </rPr>
      <t>→ Target Release Date is October 13, 2023</t>
    </r>
    <r>
      <rPr>
        <sz val="11"/>
        <rFont val="Meiryo UI"/>
        <family val="3"/>
        <charset val="128"/>
      </rPr>
      <t xml:space="preserve">
■エラーメッセージの「開催予定日」は「PO予定日」に変更します。
「PO予定期日」も「PO予定日」に修正予定です。</t>
    </r>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</si>
  <si>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t>
    </r>
    <r>
      <rPr>
        <sz val="11"/>
        <color rgb="FF0000FF"/>
        <rFont val="Meiryo UI"/>
        <family val="3"/>
        <charset val="128"/>
      </rPr>
      <t xml:space="preserve">Status：RSサポート → Product Servicesチームで分析＆調査中→改修済み→QA </t>
    </r>
    <r>
      <rPr>
        <sz val="11"/>
        <color rgb="FFFF0000"/>
        <rFont val="Meiryo UI"/>
        <family val="3"/>
        <charset val="128"/>
      </rPr>
      <t>→ Target Release Date is October 13, 2023</t>
    </r>
    <rPh sb="31" eb="33">
      <t>カンキョウ</t>
    </rPh>
    <rPh sb="34" eb="36">
      <t>サイシン</t>
    </rPh>
    <rPh sb="46" eb="48">
      <t>イライ</t>
    </rPh>
    <rPh sb="123" eb="125">
      <t>ブンセキ</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</si>
</sst>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6"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1">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xf numFmtId="0" fontId="9" fillId="0" borderId="1" xfId="1" applyFont="1" applyFill="1" applyBorder="1" applyAlignment="1">
      <alignment vertical="top" wrapText="1"/>
    </xf>
    <xf numFmtId="0" fontId="15" fillId="0" borderId="1" xfId="1" applyFont="1" applyFill="1" applyBorder="1" applyAlignment="1">
      <alignment vertical="top" wrapText="1"/>
    </xf>
  </cellXfs>
  <cellStyles count="2">
    <cellStyle name="標準" xfId="0" builtinId="0"/>
    <cellStyle name="標準 2" xfId="1" xr:uid="{00000000-0005-0000-0000-000001000000}"/>
  </cellStyles>
  <dxfs count="30">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FFFFCC"/>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 Id="rId4"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emf"/></Relationships>
</file>

<file path=xl/drawings/_rels/drawing14.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4" Type="http://schemas.openxmlformats.org/officeDocument/2006/relationships/image" Target="../media/image4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049361"/>
          <a:ext cx="9476326" cy="5362025"/>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8349" y="12715543"/>
          <a:ext cx="9448603" cy="525899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26"/>
  <sheetViews>
    <sheetView showGridLines="0" tabSelected="1" zoomScale="80" zoomScaleNormal="80" workbookViewId="0">
      <pane xSplit="8" ySplit="3" topLeftCell="I122" activePane="bottomRight" state="frozen"/>
      <selection pane="topRight" activeCell="I1" sqref="I1"/>
      <selection pane="bottomLeft" activeCell="A4" sqref="A4"/>
      <selection pane="bottomRight" activeCell="K124" sqref="K124"/>
    </sheetView>
  </sheetViews>
  <sheetFormatPr defaultColWidth="9.68359375" defaultRowHeight="15" outlineLevelCol="1" x14ac:dyDescent="0.3"/>
  <cols>
    <col min="1" max="1" width="6.7890625" style="5" customWidth="1"/>
    <col min="2" max="2" width="5" style="5" customWidth="1"/>
    <col min="3" max="3" width="13.7890625" style="5" customWidth="1"/>
    <col min="4" max="4" width="14.1015625" style="5" hidden="1" customWidth="1" outlineLevel="1"/>
    <col min="5" max="5" width="13.1015625" style="5" hidden="1" customWidth="1" outlineLevel="1"/>
    <col min="6" max="6" width="21.68359375" style="6" customWidth="1" collapsed="1"/>
    <col min="7" max="7" width="10.1015625" style="6" customWidth="1"/>
    <col min="8" max="8" width="75.7890625" style="6" customWidth="1"/>
    <col min="9" max="9" width="11.1015625" style="6" bestFit="1" customWidth="1"/>
    <col min="10" max="10" width="13.1015625" style="6" bestFit="1" customWidth="1"/>
    <col min="11" max="11" width="75.41796875" style="6" customWidth="1"/>
    <col min="12" max="12" width="13.7890625" style="6" customWidth="1"/>
    <col min="13" max="13" width="12.20703125" style="6" customWidth="1"/>
    <col min="14" max="16384" width="9.68359375" style="5"/>
  </cols>
  <sheetData>
    <row r="1" spans="1:13" ht="18" customHeight="1" x14ac:dyDescent="0.3"/>
    <row r="2" spans="1:13" ht="18" customHeight="1" x14ac:dyDescent="0.3"/>
    <row r="3" spans="1:13" s="10" customFormat="1" ht="24" customHeight="1" x14ac:dyDescent="0.3">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3">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3">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3">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3">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3">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3">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3">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3">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3">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3">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3">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3">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3">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3">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3">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3">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3">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3">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3">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3">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3">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3">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3">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3">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3">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3">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0" hidden="1" x14ac:dyDescent="0.3">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05" hidden="1" x14ac:dyDescent="0.3">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3">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3">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3">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3">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3">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40" hidden="1" x14ac:dyDescent="0.3">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3">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3">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5" hidden="1" x14ac:dyDescent="0.3">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3">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3">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3">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3">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3">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3">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3">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3">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3">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3">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3">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3">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05" hidden="1" customHeight="1" x14ac:dyDescent="0.3">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3">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3">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05" hidden="1" customHeight="1" x14ac:dyDescent="0.3">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3">
      <c r="A57" s="1">
        <f t="shared" si="0"/>
        <v>54</v>
      </c>
      <c r="B57" s="1" t="s">
        <v>75</v>
      </c>
      <c r="C57" s="1"/>
      <c r="D57" s="1"/>
      <c r="E57" s="1"/>
      <c r="F57" s="3" t="s">
        <v>29</v>
      </c>
      <c r="G57" s="3" t="s">
        <v>194</v>
      </c>
      <c r="H57" s="3" t="s">
        <v>196</v>
      </c>
      <c r="I57" s="3" t="s">
        <v>46</v>
      </c>
      <c r="J57" s="2">
        <v>45054</v>
      </c>
      <c r="K57" s="3" t="s">
        <v>210</v>
      </c>
      <c r="L57" s="2">
        <v>45055</v>
      </c>
      <c r="M57" s="3" t="s">
        <v>52</v>
      </c>
    </row>
    <row r="58" spans="1:13" ht="100.05" hidden="1" customHeight="1" x14ac:dyDescent="0.3">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3">
      <c r="A59" s="1">
        <f t="shared" si="0"/>
        <v>56</v>
      </c>
      <c r="B59" s="1" t="s">
        <v>75</v>
      </c>
      <c r="C59" s="1"/>
      <c r="D59" s="1"/>
      <c r="E59" s="1"/>
      <c r="F59" s="3" t="s">
        <v>19</v>
      </c>
      <c r="G59" s="3" t="s">
        <v>200</v>
      </c>
      <c r="H59" s="3" t="s">
        <v>199</v>
      </c>
      <c r="I59" s="3" t="s">
        <v>46</v>
      </c>
      <c r="J59" s="2">
        <v>45054</v>
      </c>
      <c r="K59" s="3" t="s">
        <v>212</v>
      </c>
      <c r="L59" s="2">
        <v>45055</v>
      </c>
      <c r="M59" s="3" t="s">
        <v>52</v>
      </c>
    </row>
    <row r="60" spans="1:13" ht="70.05" hidden="1" customHeight="1" x14ac:dyDescent="0.3">
      <c r="A60" s="1">
        <f t="shared" si="0"/>
        <v>57</v>
      </c>
      <c r="B60" s="1" t="s">
        <v>30</v>
      </c>
      <c r="C60" s="1"/>
      <c r="D60" s="1"/>
      <c r="E60" s="1"/>
      <c r="F60" s="3" t="s">
        <v>19</v>
      </c>
      <c r="G60" s="3" t="s">
        <v>201</v>
      </c>
      <c r="H60" s="3" t="s">
        <v>203</v>
      </c>
      <c r="I60" s="3" t="s">
        <v>46</v>
      </c>
      <c r="J60" s="2">
        <v>45054</v>
      </c>
      <c r="K60" s="3" t="s">
        <v>206</v>
      </c>
      <c r="L60" s="2">
        <v>45055</v>
      </c>
      <c r="M60" s="3" t="s">
        <v>52</v>
      </c>
    </row>
    <row r="61" spans="1:13" ht="105" hidden="1" x14ac:dyDescent="0.3">
      <c r="A61" s="1">
        <f t="shared" si="0"/>
        <v>58</v>
      </c>
      <c r="B61" s="1" t="s">
        <v>75</v>
      </c>
      <c r="C61" s="1"/>
      <c r="D61" s="1"/>
      <c r="E61" s="1"/>
      <c r="F61" s="3" t="s">
        <v>24</v>
      </c>
      <c r="G61" s="3" t="s">
        <v>198</v>
      </c>
      <c r="H61" s="3" t="s">
        <v>204</v>
      </c>
      <c r="I61" s="3" t="s">
        <v>46</v>
      </c>
      <c r="J61" s="2">
        <v>45054</v>
      </c>
      <c r="K61" s="3" t="s">
        <v>207</v>
      </c>
      <c r="L61" s="2">
        <v>45055</v>
      </c>
      <c r="M61" s="3" t="s">
        <v>52</v>
      </c>
    </row>
    <row r="62" spans="1:13" ht="80.55" hidden="1" customHeight="1" x14ac:dyDescent="0.3">
      <c r="A62" s="1">
        <f t="shared" si="0"/>
        <v>59</v>
      </c>
      <c r="B62" s="1" t="s">
        <v>75</v>
      </c>
      <c r="C62" s="1"/>
      <c r="D62" s="1"/>
      <c r="E62" s="1"/>
      <c r="F62" s="3" t="s">
        <v>24</v>
      </c>
      <c r="G62" s="3" t="s">
        <v>202</v>
      </c>
      <c r="H62" s="3" t="s">
        <v>205</v>
      </c>
      <c r="I62" s="3" t="s">
        <v>46</v>
      </c>
      <c r="J62" s="2">
        <v>45054</v>
      </c>
      <c r="K62" s="3" t="s">
        <v>208</v>
      </c>
      <c r="L62" s="2">
        <v>45055</v>
      </c>
      <c r="M62" s="3" t="s">
        <v>52</v>
      </c>
    </row>
    <row r="63" spans="1:13" ht="45" hidden="1" x14ac:dyDescent="0.3">
      <c r="A63" s="1">
        <f t="shared" si="0"/>
        <v>60</v>
      </c>
      <c r="B63" s="1" t="s">
        <v>75</v>
      </c>
      <c r="C63" s="1"/>
      <c r="D63" s="1"/>
      <c r="E63" s="1"/>
      <c r="F63" s="3" t="s">
        <v>18</v>
      </c>
      <c r="G63" s="3" t="s">
        <v>214</v>
      </c>
      <c r="H63" s="3" t="s">
        <v>218</v>
      </c>
      <c r="I63" s="3" t="s">
        <v>215</v>
      </c>
      <c r="J63" s="2">
        <v>45055</v>
      </c>
      <c r="K63" s="3" t="s">
        <v>217</v>
      </c>
      <c r="L63" s="2">
        <v>45055</v>
      </c>
      <c r="M63" s="3" t="s">
        <v>52</v>
      </c>
    </row>
    <row r="64" spans="1:13" ht="165" hidden="1" x14ac:dyDescent="0.3">
      <c r="A64" s="1">
        <f t="shared" si="0"/>
        <v>61</v>
      </c>
      <c r="B64" s="1" t="s">
        <v>75</v>
      </c>
      <c r="C64" s="1"/>
      <c r="D64" s="1"/>
      <c r="E64" s="1"/>
      <c r="F64" s="3" t="s">
        <v>18</v>
      </c>
      <c r="G64" s="3" t="s">
        <v>220</v>
      </c>
      <c r="H64" s="3" t="s">
        <v>222</v>
      </c>
      <c r="I64" s="3" t="s">
        <v>46</v>
      </c>
      <c r="J64" s="2">
        <v>45055</v>
      </c>
      <c r="K64" s="3" t="s">
        <v>221</v>
      </c>
      <c r="L64" s="15" t="s">
        <v>389</v>
      </c>
      <c r="M64" s="3" t="s">
        <v>52</v>
      </c>
    </row>
    <row r="65" spans="1:13" ht="191.25" hidden="1" customHeight="1" x14ac:dyDescent="0.3">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3">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3">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3">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3">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3">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3">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3">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3">
      <c r="A73" s="1">
        <f t="shared" si="0"/>
        <v>70</v>
      </c>
      <c r="B73" s="1" t="s">
        <v>75</v>
      </c>
      <c r="C73" s="2">
        <v>45061</v>
      </c>
      <c r="D73" s="1" t="s">
        <v>31</v>
      </c>
      <c r="E73" s="2">
        <v>45062</v>
      </c>
      <c r="F73" s="3" t="s">
        <v>16</v>
      </c>
      <c r="G73" s="3" t="s">
        <v>240</v>
      </c>
      <c r="H73" s="6" t="s">
        <v>391</v>
      </c>
      <c r="I73" s="3" t="s">
        <v>46</v>
      </c>
      <c r="J73" s="2">
        <v>45062</v>
      </c>
      <c r="K73" s="14" t="s">
        <v>448</v>
      </c>
      <c r="L73" s="2">
        <v>45140</v>
      </c>
      <c r="M73" s="3" t="s">
        <v>52</v>
      </c>
    </row>
    <row r="74" spans="1:13" ht="73.5" hidden="1" customHeight="1" x14ac:dyDescent="0.3">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05" hidden="1" customHeight="1" x14ac:dyDescent="0.3">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0" hidden="1" x14ac:dyDescent="0.3">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5" hidden="1" x14ac:dyDescent="0.3">
      <c r="A77" s="1">
        <f t="shared" si="0"/>
        <v>74</v>
      </c>
      <c r="B77" s="1" t="s">
        <v>75</v>
      </c>
      <c r="C77" s="2">
        <v>45064</v>
      </c>
      <c r="D77" s="1"/>
      <c r="E77" s="2"/>
      <c r="F77" s="3" t="s">
        <v>18</v>
      </c>
      <c r="G77" s="3" t="s">
        <v>259</v>
      </c>
      <c r="H77" s="3" t="s">
        <v>249</v>
      </c>
      <c r="I77" s="3" t="s">
        <v>46</v>
      </c>
      <c r="J77" s="2">
        <v>45064</v>
      </c>
      <c r="K77" s="3" t="s">
        <v>257</v>
      </c>
      <c r="L77" s="2">
        <v>45064</v>
      </c>
      <c r="M77" s="3" t="s">
        <v>52</v>
      </c>
    </row>
    <row r="78" spans="1:13" ht="45" hidden="1" x14ac:dyDescent="0.3">
      <c r="A78" s="1">
        <f t="shared" si="0"/>
        <v>75</v>
      </c>
      <c r="B78" s="1" t="s">
        <v>75</v>
      </c>
      <c r="C78" s="2">
        <v>45064</v>
      </c>
      <c r="D78" s="1"/>
      <c r="E78" s="1"/>
      <c r="F78" s="3" t="s">
        <v>18</v>
      </c>
      <c r="G78" s="3" t="s">
        <v>260</v>
      </c>
      <c r="H78" s="3" t="s">
        <v>261</v>
      </c>
      <c r="I78" s="3" t="s">
        <v>46</v>
      </c>
      <c r="J78" s="2">
        <v>45064</v>
      </c>
      <c r="K78" s="3" t="s">
        <v>262</v>
      </c>
      <c r="L78" s="2">
        <v>45064</v>
      </c>
      <c r="M78" s="3" t="s">
        <v>52</v>
      </c>
    </row>
    <row r="79" spans="1:13" ht="45" hidden="1" x14ac:dyDescent="0.3">
      <c r="A79" s="1">
        <f t="shared" si="0"/>
        <v>76</v>
      </c>
      <c r="B79" s="1" t="s">
        <v>75</v>
      </c>
      <c r="C79" s="2">
        <v>45064</v>
      </c>
      <c r="D79" s="1"/>
      <c r="E79" s="1"/>
      <c r="F79" s="3" t="s">
        <v>18</v>
      </c>
      <c r="G79" s="3" t="s">
        <v>267</v>
      </c>
      <c r="H79" s="3" t="s">
        <v>263</v>
      </c>
      <c r="I79" s="3" t="s">
        <v>46</v>
      </c>
      <c r="J79" s="2">
        <v>45064</v>
      </c>
      <c r="K79" s="3" t="s">
        <v>264</v>
      </c>
      <c r="L79" s="2">
        <v>45064</v>
      </c>
      <c r="M79" s="3" t="s">
        <v>52</v>
      </c>
    </row>
    <row r="80" spans="1:13" ht="30" hidden="1" x14ac:dyDescent="0.3">
      <c r="A80" s="1">
        <f t="shared" si="0"/>
        <v>77</v>
      </c>
      <c r="B80" s="1" t="s">
        <v>75</v>
      </c>
      <c r="C80" s="2">
        <v>45064</v>
      </c>
      <c r="D80" s="1"/>
      <c r="E80" s="1"/>
      <c r="F80" s="3" t="s">
        <v>19</v>
      </c>
      <c r="G80" s="3" t="s">
        <v>268</v>
      </c>
      <c r="H80" s="3" t="s">
        <v>265</v>
      </c>
      <c r="I80" s="3" t="s">
        <v>46</v>
      </c>
      <c r="J80" s="2">
        <v>45064</v>
      </c>
      <c r="K80" s="3" t="s">
        <v>266</v>
      </c>
      <c r="L80" s="2">
        <v>45064</v>
      </c>
      <c r="M80" s="3" t="s">
        <v>52</v>
      </c>
    </row>
    <row r="81" spans="1:13" ht="270" hidden="1" x14ac:dyDescent="0.3">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0" hidden="1" x14ac:dyDescent="0.3">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5" hidden="1" x14ac:dyDescent="0.3">
      <c r="A83" s="1">
        <f t="shared" si="0"/>
        <v>80</v>
      </c>
      <c r="B83" s="1" t="s">
        <v>75</v>
      </c>
      <c r="C83" s="2">
        <v>45065</v>
      </c>
      <c r="D83" s="1"/>
      <c r="E83" s="1"/>
      <c r="F83" s="3" t="s">
        <v>21</v>
      </c>
      <c r="G83" s="3" t="s">
        <v>279</v>
      </c>
      <c r="H83" s="3" t="s">
        <v>280</v>
      </c>
      <c r="I83" s="3"/>
      <c r="J83" s="2">
        <v>45065</v>
      </c>
      <c r="K83" s="3" t="s">
        <v>281</v>
      </c>
      <c r="L83" s="2">
        <v>45065</v>
      </c>
      <c r="M83" s="3" t="s">
        <v>52</v>
      </c>
    </row>
    <row r="84" spans="1:13" ht="75" hidden="1" x14ac:dyDescent="0.3">
      <c r="A84" s="1">
        <f t="shared" si="0"/>
        <v>81</v>
      </c>
      <c r="B84" s="1" t="s">
        <v>75</v>
      </c>
      <c r="C84" s="2">
        <v>45065</v>
      </c>
      <c r="D84" s="1"/>
      <c r="E84" s="1"/>
      <c r="F84" s="3" t="s">
        <v>21</v>
      </c>
      <c r="G84" s="3" t="s">
        <v>279</v>
      </c>
      <c r="H84" s="3" t="s">
        <v>282</v>
      </c>
      <c r="I84" s="3"/>
      <c r="J84" s="2">
        <v>45065</v>
      </c>
      <c r="K84" s="3" t="s">
        <v>283</v>
      </c>
      <c r="L84" s="2">
        <v>45065</v>
      </c>
      <c r="M84" s="3" t="s">
        <v>52</v>
      </c>
    </row>
    <row r="85" spans="1:13" ht="30" hidden="1" x14ac:dyDescent="0.3">
      <c r="A85" s="1">
        <f t="shared" si="0"/>
        <v>82</v>
      </c>
      <c r="B85" s="1"/>
      <c r="C85" s="2">
        <v>45065</v>
      </c>
      <c r="D85" s="1"/>
      <c r="E85" s="1"/>
      <c r="F85" s="3"/>
      <c r="G85" s="3"/>
      <c r="H85" s="3" t="s">
        <v>284</v>
      </c>
      <c r="I85" s="3"/>
      <c r="J85" s="2"/>
      <c r="K85" s="3" t="s">
        <v>285</v>
      </c>
      <c r="L85" s="2"/>
      <c r="M85" s="3" t="s">
        <v>52</v>
      </c>
    </row>
    <row r="86" spans="1:13" ht="60" hidden="1" x14ac:dyDescent="0.3">
      <c r="A86" s="1">
        <f t="shared" si="0"/>
        <v>83</v>
      </c>
      <c r="B86" s="1"/>
      <c r="C86" s="2">
        <v>45065</v>
      </c>
      <c r="D86" s="1"/>
      <c r="E86" s="1"/>
      <c r="F86" s="3"/>
      <c r="G86" s="3"/>
      <c r="H86" s="3" t="s">
        <v>286</v>
      </c>
      <c r="I86" s="3"/>
      <c r="J86" s="2"/>
      <c r="K86" s="3" t="s">
        <v>287</v>
      </c>
      <c r="L86" s="2"/>
      <c r="M86" s="3" t="s">
        <v>52</v>
      </c>
    </row>
    <row r="87" spans="1:13" ht="75" hidden="1" x14ac:dyDescent="0.3">
      <c r="A87" s="1">
        <f t="shared" si="0"/>
        <v>84</v>
      </c>
      <c r="B87" s="1" t="s">
        <v>75</v>
      </c>
      <c r="C87" s="2">
        <v>45065</v>
      </c>
      <c r="D87" s="1"/>
      <c r="E87" s="1"/>
      <c r="F87" s="3" t="s">
        <v>16</v>
      </c>
      <c r="G87" s="3" t="s">
        <v>288</v>
      </c>
      <c r="H87" s="3" t="s">
        <v>289</v>
      </c>
      <c r="I87" s="3"/>
      <c r="J87" s="2">
        <v>45065</v>
      </c>
      <c r="K87" s="3" t="s">
        <v>281</v>
      </c>
      <c r="L87" s="2">
        <v>45065</v>
      </c>
      <c r="M87" s="3" t="s">
        <v>52</v>
      </c>
    </row>
    <row r="88" spans="1:13" ht="300" hidden="1" x14ac:dyDescent="0.3">
      <c r="A88" s="1">
        <f t="shared" si="0"/>
        <v>85</v>
      </c>
      <c r="B88" s="1" t="s">
        <v>75</v>
      </c>
      <c r="C88" s="2">
        <v>45065</v>
      </c>
      <c r="D88" s="1"/>
      <c r="E88" s="1"/>
      <c r="F88" s="3" t="s">
        <v>29</v>
      </c>
      <c r="G88" s="3" t="s">
        <v>290</v>
      </c>
      <c r="H88" s="14" t="s">
        <v>350</v>
      </c>
      <c r="I88" s="3"/>
      <c r="J88" s="2">
        <v>45065</v>
      </c>
      <c r="K88" s="3" t="s">
        <v>314</v>
      </c>
      <c r="L88" s="15" t="s">
        <v>392</v>
      </c>
      <c r="M88" s="3" t="s">
        <v>52</v>
      </c>
    </row>
    <row r="89" spans="1:13" ht="60" hidden="1" x14ac:dyDescent="0.3">
      <c r="A89" s="1">
        <f t="shared" si="0"/>
        <v>86</v>
      </c>
      <c r="B89" s="1" t="s">
        <v>75</v>
      </c>
      <c r="C89" s="2">
        <v>45068</v>
      </c>
      <c r="D89" s="1"/>
      <c r="E89" s="1"/>
      <c r="F89" s="3" t="s">
        <v>29</v>
      </c>
      <c r="G89" s="3" t="s">
        <v>291</v>
      </c>
      <c r="H89" s="3" t="s">
        <v>292</v>
      </c>
      <c r="I89" s="3"/>
      <c r="J89" s="2">
        <v>45068</v>
      </c>
      <c r="K89" s="3" t="s">
        <v>293</v>
      </c>
      <c r="L89" s="2">
        <v>45068</v>
      </c>
      <c r="M89" s="3" t="s">
        <v>52</v>
      </c>
    </row>
    <row r="90" spans="1:13" ht="30" hidden="1" x14ac:dyDescent="0.3">
      <c r="A90" s="1">
        <f t="shared" si="0"/>
        <v>87</v>
      </c>
      <c r="B90" s="1"/>
      <c r="C90" s="2"/>
      <c r="D90" s="1"/>
      <c r="E90" s="1"/>
      <c r="F90" s="3"/>
      <c r="G90" s="3"/>
      <c r="H90" s="3" t="s">
        <v>294</v>
      </c>
      <c r="I90" s="3"/>
      <c r="J90" s="2">
        <v>45068</v>
      </c>
      <c r="K90" s="3" t="s">
        <v>295</v>
      </c>
      <c r="L90" s="2">
        <v>45068</v>
      </c>
      <c r="M90" s="3" t="s">
        <v>52</v>
      </c>
    </row>
    <row r="91" spans="1:13" ht="135" hidden="1" x14ac:dyDescent="0.3">
      <c r="A91" s="1">
        <f t="shared" si="0"/>
        <v>88</v>
      </c>
      <c r="B91" s="1" t="s">
        <v>75</v>
      </c>
      <c r="C91" s="2">
        <v>45071</v>
      </c>
      <c r="D91" s="1"/>
      <c r="E91" s="1"/>
      <c r="F91" s="3" t="s">
        <v>14</v>
      </c>
      <c r="G91" s="36" t="s">
        <v>296</v>
      </c>
      <c r="H91" s="3" t="s">
        <v>297</v>
      </c>
      <c r="I91" s="3"/>
      <c r="J91" s="2">
        <v>45071</v>
      </c>
      <c r="K91" s="3" t="s">
        <v>298</v>
      </c>
      <c r="L91" s="2">
        <v>45071</v>
      </c>
      <c r="M91" s="3" t="s">
        <v>52</v>
      </c>
    </row>
    <row r="92" spans="1:13" ht="75" hidden="1" x14ac:dyDescent="0.3">
      <c r="A92" s="1">
        <f t="shared" si="0"/>
        <v>89</v>
      </c>
      <c r="B92" s="1" t="s">
        <v>75</v>
      </c>
      <c r="C92" s="2">
        <v>45071</v>
      </c>
      <c r="D92" s="1"/>
      <c r="E92" s="1"/>
      <c r="F92" s="3" t="s">
        <v>24</v>
      </c>
      <c r="G92" s="3" t="s">
        <v>299</v>
      </c>
      <c r="H92" s="3" t="s">
        <v>300</v>
      </c>
      <c r="I92" s="3"/>
      <c r="J92" s="2">
        <v>45071</v>
      </c>
      <c r="K92" s="3" t="s">
        <v>301</v>
      </c>
      <c r="L92" s="2">
        <v>45071</v>
      </c>
      <c r="M92" s="3" t="s">
        <v>52</v>
      </c>
    </row>
    <row r="93" spans="1:13" ht="45" hidden="1" x14ac:dyDescent="0.3">
      <c r="A93" s="1">
        <f t="shared" si="0"/>
        <v>90</v>
      </c>
      <c r="B93" s="1" t="s">
        <v>75</v>
      </c>
      <c r="C93" s="2">
        <v>45071</v>
      </c>
      <c r="D93" s="1"/>
      <c r="E93" s="1"/>
      <c r="F93" s="3" t="s">
        <v>19</v>
      </c>
      <c r="G93" s="36" t="s">
        <v>302</v>
      </c>
      <c r="H93" s="3" t="s">
        <v>303</v>
      </c>
      <c r="I93" s="3"/>
      <c r="J93" s="2">
        <v>45071</v>
      </c>
      <c r="K93" s="3" t="s">
        <v>304</v>
      </c>
      <c r="L93" s="2">
        <v>45071</v>
      </c>
      <c r="M93" s="3" t="s">
        <v>52</v>
      </c>
    </row>
    <row r="94" spans="1:13" ht="105" hidden="1" x14ac:dyDescent="0.3">
      <c r="A94" s="1">
        <f t="shared" si="0"/>
        <v>91</v>
      </c>
      <c r="B94" s="1" t="s">
        <v>75</v>
      </c>
      <c r="C94" s="2">
        <v>45071</v>
      </c>
      <c r="D94" s="1"/>
      <c r="E94" s="1"/>
      <c r="F94" s="3" t="s">
        <v>23</v>
      </c>
      <c r="G94" s="36" t="s">
        <v>305</v>
      </c>
      <c r="H94" s="3" t="s">
        <v>306</v>
      </c>
      <c r="I94" s="3"/>
      <c r="J94" s="2">
        <v>45071</v>
      </c>
      <c r="K94" s="3" t="s">
        <v>307</v>
      </c>
      <c r="L94" s="2">
        <v>45071</v>
      </c>
      <c r="M94" s="3" t="s">
        <v>52</v>
      </c>
    </row>
    <row r="95" spans="1:13" ht="300" hidden="1" x14ac:dyDescent="0.3">
      <c r="A95" s="1">
        <f t="shared" si="0"/>
        <v>92</v>
      </c>
      <c r="B95" s="1" t="s">
        <v>30</v>
      </c>
      <c r="C95" s="2">
        <v>45078</v>
      </c>
      <c r="D95" s="1"/>
      <c r="E95" s="1"/>
      <c r="F95" s="3" t="s">
        <v>25</v>
      </c>
      <c r="G95" s="3" t="s">
        <v>274</v>
      </c>
      <c r="H95" s="3" t="s">
        <v>308</v>
      </c>
      <c r="I95" s="3" t="s">
        <v>46</v>
      </c>
      <c r="J95" s="2">
        <v>45079</v>
      </c>
      <c r="K95" s="3" t="s">
        <v>313</v>
      </c>
      <c r="L95" s="2">
        <v>45083</v>
      </c>
      <c r="M95" s="3" t="s">
        <v>52</v>
      </c>
    </row>
    <row r="96" spans="1:13" ht="255" hidden="1" x14ac:dyDescent="0.3">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5" hidden="1" x14ac:dyDescent="0.3">
      <c r="A97" s="1">
        <f t="shared" si="0"/>
        <v>94</v>
      </c>
      <c r="B97" s="1" t="s">
        <v>30</v>
      </c>
      <c r="C97" s="1"/>
      <c r="D97" s="1"/>
      <c r="E97" s="1"/>
      <c r="F97" s="3" t="s">
        <v>26</v>
      </c>
      <c r="G97" s="3" t="s">
        <v>275</v>
      </c>
      <c r="H97" s="3" t="s">
        <v>316</v>
      </c>
      <c r="I97" s="3"/>
      <c r="J97" s="2"/>
      <c r="K97" s="3"/>
      <c r="L97" s="2">
        <v>45131</v>
      </c>
      <c r="M97" s="3" t="s">
        <v>52</v>
      </c>
    </row>
    <row r="98" spans="1:13" ht="350.55" hidden="1" customHeight="1" x14ac:dyDescent="0.3">
      <c r="A98" s="37">
        <f t="shared" si="0"/>
        <v>95</v>
      </c>
      <c r="B98" s="37" t="s">
        <v>317</v>
      </c>
      <c r="C98" s="38"/>
      <c r="D98" s="37"/>
      <c r="E98" s="37"/>
      <c r="F98" s="39" t="s">
        <v>231</v>
      </c>
      <c r="G98" s="39" t="s">
        <v>315</v>
      </c>
      <c r="H98" s="39" t="s">
        <v>321</v>
      </c>
      <c r="I98" s="39" t="s">
        <v>46</v>
      </c>
      <c r="J98" s="40" t="s">
        <v>349</v>
      </c>
      <c r="K98" s="41" t="s">
        <v>358</v>
      </c>
      <c r="L98" s="42" t="s">
        <v>393</v>
      </c>
      <c r="M98" s="39" t="s">
        <v>52</v>
      </c>
    </row>
    <row r="99" spans="1:13" ht="144.9" customHeight="1" x14ac:dyDescent="0.3">
      <c r="A99" s="1">
        <f t="shared" si="0"/>
        <v>96</v>
      </c>
      <c r="B99" s="1" t="s">
        <v>317</v>
      </c>
      <c r="C99" s="2"/>
      <c r="D99" s="1"/>
      <c r="E99" s="1"/>
      <c r="F99" s="3" t="s">
        <v>319</v>
      </c>
      <c r="G99" s="3" t="s">
        <v>320</v>
      </c>
      <c r="H99" s="3" t="s">
        <v>322</v>
      </c>
      <c r="I99" s="3" t="s">
        <v>46</v>
      </c>
      <c r="J99" s="44" t="s">
        <v>499</v>
      </c>
      <c r="K99" s="30" t="s">
        <v>495</v>
      </c>
      <c r="L99" s="2">
        <v>45093</v>
      </c>
      <c r="M99" s="3" t="s">
        <v>216</v>
      </c>
    </row>
    <row r="100" spans="1:13" ht="91.5" hidden="1" customHeight="1" x14ac:dyDescent="0.3">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0" hidden="1" x14ac:dyDescent="0.3">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4" customHeight="1" x14ac:dyDescent="0.3">
      <c r="A102" s="1">
        <f t="shared" ref="A102:A126" si="1">ROW()-3</f>
        <v>99</v>
      </c>
      <c r="B102" s="1" t="s">
        <v>333</v>
      </c>
      <c r="C102" s="2"/>
      <c r="D102" s="1"/>
      <c r="E102" s="1"/>
      <c r="F102" s="3" t="s">
        <v>20</v>
      </c>
      <c r="G102" s="3" t="s">
        <v>335</v>
      </c>
      <c r="H102" s="6" t="s">
        <v>339</v>
      </c>
      <c r="I102" s="3" t="s">
        <v>46</v>
      </c>
      <c r="J102" s="32" t="s">
        <v>451</v>
      </c>
      <c r="K102" s="14" t="s">
        <v>496</v>
      </c>
      <c r="L102" s="2">
        <v>45097</v>
      </c>
      <c r="M102" s="3" t="s">
        <v>216</v>
      </c>
    </row>
    <row r="103" spans="1:13" ht="90" hidden="1" x14ac:dyDescent="0.3">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3">
      <c r="A104" s="1">
        <f t="shared" si="1"/>
        <v>101</v>
      </c>
      <c r="B104" s="1" t="s">
        <v>344</v>
      </c>
      <c r="C104" s="2"/>
      <c r="D104" s="1"/>
      <c r="E104" s="1"/>
      <c r="F104" s="3" t="s">
        <v>346</v>
      </c>
      <c r="G104" s="3" t="s">
        <v>347</v>
      </c>
      <c r="H104" s="3" t="s">
        <v>348</v>
      </c>
      <c r="I104" s="3" t="s">
        <v>46</v>
      </c>
      <c r="J104" s="32" t="s">
        <v>359</v>
      </c>
      <c r="K104" s="33" t="s">
        <v>507</v>
      </c>
      <c r="L104" s="2">
        <v>45131</v>
      </c>
      <c r="M104" s="68" t="s">
        <v>505</v>
      </c>
    </row>
    <row r="105" spans="1:13" ht="123.3" customHeight="1" x14ac:dyDescent="0.3">
      <c r="A105" s="1">
        <f t="shared" si="1"/>
        <v>102</v>
      </c>
      <c r="B105" s="1" t="s">
        <v>351</v>
      </c>
      <c r="C105" s="2">
        <v>45114</v>
      </c>
      <c r="D105" s="1"/>
      <c r="E105" s="1"/>
      <c r="F105" s="3" t="s">
        <v>25</v>
      </c>
      <c r="G105" s="3" t="s">
        <v>352</v>
      </c>
      <c r="H105" s="3" t="s">
        <v>353</v>
      </c>
      <c r="I105" s="3" t="s">
        <v>46</v>
      </c>
      <c r="J105" s="44" t="s">
        <v>450</v>
      </c>
      <c r="K105" s="33" t="s">
        <v>506</v>
      </c>
      <c r="L105" s="2"/>
      <c r="M105" s="3"/>
    </row>
    <row r="106" spans="1:13" ht="82.8" customHeight="1" x14ac:dyDescent="0.3">
      <c r="A106" s="1">
        <f t="shared" si="1"/>
        <v>103</v>
      </c>
      <c r="B106" s="1" t="s">
        <v>75</v>
      </c>
      <c r="C106" s="2">
        <v>45114</v>
      </c>
      <c r="D106" s="1"/>
      <c r="E106" s="1"/>
      <c r="F106" s="3" t="s">
        <v>25</v>
      </c>
      <c r="G106" s="3" t="s">
        <v>354</v>
      </c>
      <c r="H106" s="3" t="s">
        <v>355</v>
      </c>
      <c r="I106" s="3" t="s">
        <v>46</v>
      </c>
      <c r="J106" s="44" t="s">
        <v>485</v>
      </c>
      <c r="K106" s="14" t="s">
        <v>493</v>
      </c>
      <c r="L106" s="2"/>
      <c r="M106" s="3"/>
    </row>
    <row r="107" spans="1:13" ht="81.900000000000006" customHeight="1" x14ac:dyDescent="0.3">
      <c r="A107" s="1">
        <f t="shared" si="1"/>
        <v>104</v>
      </c>
      <c r="B107" s="1" t="s">
        <v>75</v>
      </c>
      <c r="C107" s="2">
        <v>45114</v>
      </c>
      <c r="D107" s="1"/>
      <c r="E107" s="1"/>
      <c r="F107" s="3" t="s">
        <v>19</v>
      </c>
      <c r="G107" s="3" t="s">
        <v>356</v>
      </c>
      <c r="H107" s="3" t="s">
        <v>357</v>
      </c>
      <c r="I107" s="3" t="s">
        <v>46</v>
      </c>
      <c r="J107" s="44" t="s">
        <v>485</v>
      </c>
      <c r="K107" s="14" t="s">
        <v>494</v>
      </c>
      <c r="L107" s="2"/>
      <c r="M107" s="3"/>
    </row>
    <row r="108" spans="1:13" ht="127.8" customHeight="1" x14ac:dyDescent="0.3">
      <c r="A108" s="1">
        <f t="shared" si="1"/>
        <v>105</v>
      </c>
      <c r="B108" s="1" t="s">
        <v>75</v>
      </c>
      <c r="C108" s="2">
        <v>45119</v>
      </c>
      <c r="D108" s="1"/>
      <c r="E108" s="1"/>
      <c r="F108" s="3" t="s">
        <v>25</v>
      </c>
      <c r="G108" s="3" t="s">
        <v>360</v>
      </c>
      <c r="H108" s="3" t="s">
        <v>361</v>
      </c>
      <c r="I108" s="3" t="s">
        <v>46</v>
      </c>
      <c r="J108" s="44" t="s">
        <v>492</v>
      </c>
      <c r="K108" s="69" t="s">
        <v>500</v>
      </c>
      <c r="L108" s="2"/>
      <c r="M108" s="3"/>
    </row>
    <row r="109" spans="1:13" ht="120.75" hidden="1" customHeight="1" x14ac:dyDescent="0.3">
      <c r="A109" s="1">
        <f t="shared" si="1"/>
        <v>106</v>
      </c>
      <c r="B109" s="1" t="s">
        <v>75</v>
      </c>
      <c r="C109" s="2">
        <v>45122</v>
      </c>
      <c r="D109" s="1"/>
      <c r="E109" s="1"/>
      <c r="F109" s="3" t="s">
        <v>24</v>
      </c>
      <c r="G109" s="3" t="s">
        <v>362</v>
      </c>
      <c r="H109" s="3" t="s">
        <v>394</v>
      </c>
      <c r="I109" s="3" t="s">
        <v>46</v>
      </c>
      <c r="J109" s="32">
        <v>45125</v>
      </c>
      <c r="K109" s="3" t="s">
        <v>399</v>
      </c>
      <c r="L109" s="2">
        <v>45140</v>
      </c>
      <c r="M109" s="3" t="s">
        <v>52</v>
      </c>
    </row>
    <row r="110" spans="1:13" ht="67.5" hidden="1" customHeight="1" x14ac:dyDescent="0.3">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8" hidden="1" customHeight="1" x14ac:dyDescent="0.3">
      <c r="A111" s="1">
        <f t="shared" si="1"/>
        <v>108</v>
      </c>
      <c r="B111" s="1" t="s">
        <v>75</v>
      </c>
      <c r="C111" s="2">
        <v>45122</v>
      </c>
      <c r="D111" s="1"/>
      <c r="E111" s="1"/>
      <c r="F111" s="3" t="s">
        <v>17</v>
      </c>
      <c r="G111" s="3" t="s">
        <v>365</v>
      </c>
      <c r="H111" s="3" t="s">
        <v>379</v>
      </c>
      <c r="I111" s="3" t="s">
        <v>46</v>
      </c>
      <c r="J111" s="32" t="s">
        <v>383</v>
      </c>
      <c r="K111" s="14" t="s">
        <v>385</v>
      </c>
      <c r="L111" s="2">
        <v>45131</v>
      </c>
      <c r="M111" s="3" t="s">
        <v>52</v>
      </c>
    </row>
    <row r="112" spans="1:13" ht="167.7" customHeight="1" x14ac:dyDescent="0.3">
      <c r="A112" s="1">
        <f t="shared" si="1"/>
        <v>109</v>
      </c>
      <c r="B112" s="1" t="s">
        <v>75</v>
      </c>
      <c r="C112" s="2">
        <v>45122</v>
      </c>
      <c r="D112" s="1"/>
      <c r="E112" s="1"/>
      <c r="F112" s="3" t="s">
        <v>24</v>
      </c>
      <c r="G112" s="3" t="s">
        <v>366</v>
      </c>
      <c r="H112" s="3" t="s">
        <v>367</v>
      </c>
      <c r="I112" s="3" t="s">
        <v>46</v>
      </c>
      <c r="J112" s="32">
        <v>45125</v>
      </c>
      <c r="K112" s="69" t="s">
        <v>501</v>
      </c>
      <c r="L112" s="2"/>
      <c r="M112" s="3"/>
    </row>
    <row r="113" spans="1:13" ht="87" hidden="1" customHeight="1" x14ac:dyDescent="0.3">
      <c r="A113" s="1">
        <f t="shared" si="1"/>
        <v>110</v>
      </c>
      <c r="B113" s="1" t="s">
        <v>75</v>
      </c>
      <c r="C113" s="2">
        <v>45122</v>
      </c>
      <c r="D113" s="1"/>
      <c r="E113" s="1"/>
      <c r="F113" s="3" t="s">
        <v>24</v>
      </c>
      <c r="G113" s="3" t="s">
        <v>368</v>
      </c>
      <c r="H113" s="3" t="s">
        <v>390</v>
      </c>
      <c r="I113" s="3" t="s">
        <v>46</v>
      </c>
      <c r="J113" s="32">
        <v>45126</v>
      </c>
      <c r="K113" s="3" t="s">
        <v>401</v>
      </c>
      <c r="L113" s="2">
        <v>45140</v>
      </c>
      <c r="M113" s="3" t="s">
        <v>52</v>
      </c>
    </row>
    <row r="114" spans="1:13" ht="164.4" customHeight="1" x14ac:dyDescent="0.3">
      <c r="A114" s="1">
        <f t="shared" si="1"/>
        <v>111</v>
      </c>
      <c r="B114" s="1" t="s">
        <v>75</v>
      </c>
      <c r="C114" s="2">
        <v>45122</v>
      </c>
      <c r="D114" s="1"/>
      <c r="E114" s="1"/>
      <c r="F114" s="3" t="s">
        <v>25</v>
      </c>
      <c r="G114" s="3" t="s">
        <v>369</v>
      </c>
      <c r="H114" s="3" t="s">
        <v>370</v>
      </c>
      <c r="I114" s="3" t="s">
        <v>46</v>
      </c>
      <c r="J114" s="32">
        <v>45126</v>
      </c>
      <c r="K114" s="70" t="s">
        <v>502</v>
      </c>
      <c r="L114" s="2"/>
      <c r="M114" s="3"/>
    </row>
    <row r="115" spans="1:13" ht="144.9" customHeight="1" x14ac:dyDescent="0.3">
      <c r="A115" s="1">
        <f t="shared" si="1"/>
        <v>112</v>
      </c>
      <c r="B115" s="1" t="s">
        <v>75</v>
      </c>
      <c r="C115" s="2">
        <v>45122</v>
      </c>
      <c r="D115" s="1"/>
      <c r="E115" s="1"/>
      <c r="F115" s="3" t="s">
        <v>20</v>
      </c>
      <c r="G115" s="3" t="s">
        <v>376</v>
      </c>
      <c r="H115" s="3" t="s">
        <v>371</v>
      </c>
      <c r="I115" s="3" t="s">
        <v>46</v>
      </c>
      <c r="J115" s="32">
        <v>45125</v>
      </c>
      <c r="K115" s="70" t="s">
        <v>503</v>
      </c>
      <c r="L115" s="2"/>
      <c r="M115" s="3"/>
    </row>
    <row r="116" spans="1:13" ht="39.9" hidden="1" customHeight="1" x14ac:dyDescent="0.3">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55000000000001" customHeight="1" x14ac:dyDescent="0.3">
      <c r="A117" s="1">
        <f t="shared" si="1"/>
        <v>114</v>
      </c>
      <c r="B117" s="1" t="s">
        <v>75</v>
      </c>
      <c r="C117" s="2">
        <v>45122</v>
      </c>
      <c r="D117" s="1"/>
      <c r="E117" s="1"/>
      <c r="F117" s="3" t="s">
        <v>24</v>
      </c>
      <c r="G117" s="3" t="s">
        <v>374</v>
      </c>
      <c r="H117" s="3" t="s">
        <v>373</v>
      </c>
      <c r="I117" s="3" t="s">
        <v>46</v>
      </c>
      <c r="J117" s="32">
        <v>45126</v>
      </c>
      <c r="K117" s="3" t="s">
        <v>384</v>
      </c>
      <c r="L117" s="2" t="s">
        <v>395</v>
      </c>
      <c r="M117" s="3"/>
    </row>
    <row r="118" spans="1:13" ht="129" hidden="1" customHeight="1" x14ac:dyDescent="0.3">
      <c r="A118" s="1">
        <f t="shared" si="1"/>
        <v>115</v>
      </c>
      <c r="B118" s="1" t="s">
        <v>75</v>
      </c>
      <c r="C118" s="2">
        <v>45122</v>
      </c>
      <c r="D118" s="1"/>
      <c r="E118" s="1"/>
      <c r="F118" s="3" t="s">
        <v>19</v>
      </c>
      <c r="G118" s="3" t="s">
        <v>377</v>
      </c>
      <c r="H118" s="3" t="s">
        <v>380</v>
      </c>
      <c r="I118" s="3" t="s">
        <v>46</v>
      </c>
      <c r="J118" s="32">
        <v>45126</v>
      </c>
      <c r="K118" s="14" t="s">
        <v>400</v>
      </c>
      <c r="L118" s="2">
        <v>45140</v>
      </c>
      <c r="M118" s="3" t="s">
        <v>52</v>
      </c>
    </row>
    <row r="119" spans="1:13" ht="105" customHeight="1" x14ac:dyDescent="0.3">
      <c r="A119" s="1">
        <f t="shared" si="1"/>
        <v>116</v>
      </c>
      <c r="B119" s="1" t="s">
        <v>75</v>
      </c>
      <c r="C119" s="2">
        <v>45122</v>
      </c>
      <c r="D119" s="1"/>
      <c r="E119" s="1"/>
      <c r="F119" s="3" t="s">
        <v>19</v>
      </c>
      <c r="G119" s="3" t="s">
        <v>378</v>
      </c>
      <c r="H119" s="14" t="s">
        <v>404</v>
      </c>
      <c r="I119" s="14" t="s">
        <v>46</v>
      </c>
      <c r="J119" s="44">
        <v>45125</v>
      </c>
      <c r="K119" s="14" t="s">
        <v>405</v>
      </c>
      <c r="L119" s="2" t="s">
        <v>395</v>
      </c>
      <c r="M119" s="3"/>
    </row>
    <row r="120" spans="1:13" ht="243" hidden="1" customHeight="1" x14ac:dyDescent="0.3">
      <c r="A120" s="1">
        <f t="shared" si="1"/>
        <v>117</v>
      </c>
      <c r="B120" s="3" t="s">
        <v>388</v>
      </c>
      <c r="C120" s="2">
        <v>45131</v>
      </c>
      <c r="D120" s="1"/>
      <c r="E120" s="1"/>
      <c r="F120" s="3" t="s">
        <v>19</v>
      </c>
      <c r="G120" s="3" t="s">
        <v>386</v>
      </c>
      <c r="H120" s="3" t="s">
        <v>387</v>
      </c>
      <c r="I120" s="3" t="s">
        <v>46</v>
      </c>
      <c r="J120" s="32">
        <v>45133</v>
      </c>
      <c r="K120" s="43" t="s">
        <v>398</v>
      </c>
      <c r="L120" s="2">
        <v>45140</v>
      </c>
      <c r="M120" s="3" t="s">
        <v>52</v>
      </c>
    </row>
    <row r="121" spans="1:13" ht="297.3" customHeight="1" x14ac:dyDescent="0.3">
      <c r="A121" s="1">
        <f t="shared" si="1"/>
        <v>118</v>
      </c>
      <c r="B121" s="1" t="s">
        <v>402</v>
      </c>
      <c r="C121" s="2">
        <v>45140</v>
      </c>
      <c r="D121" s="1"/>
      <c r="E121" s="1"/>
      <c r="F121" s="3" t="s">
        <v>21</v>
      </c>
      <c r="G121" s="3" t="s">
        <v>403</v>
      </c>
      <c r="H121" s="14" t="s">
        <v>498</v>
      </c>
      <c r="I121" s="3" t="s">
        <v>452</v>
      </c>
      <c r="J121" s="2">
        <v>45146</v>
      </c>
      <c r="K121" s="3" t="s">
        <v>484</v>
      </c>
      <c r="L121" s="2"/>
      <c r="M121" s="3" t="s">
        <v>216</v>
      </c>
    </row>
    <row r="122" spans="1:13" ht="68.400000000000006" customHeight="1" x14ac:dyDescent="0.3">
      <c r="A122" s="1">
        <f t="shared" si="1"/>
        <v>119</v>
      </c>
      <c r="B122" s="1" t="s">
        <v>75</v>
      </c>
      <c r="C122" s="2">
        <v>45145</v>
      </c>
      <c r="D122" s="1"/>
      <c r="E122" s="1"/>
      <c r="F122" s="3" t="s">
        <v>25</v>
      </c>
      <c r="G122" s="3" t="s">
        <v>354</v>
      </c>
      <c r="H122" s="3" t="s">
        <v>455</v>
      </c>
      <c r="I122" s="14" t="s">
        <v>46</v>
      </c>
      <c r="J122" s="44" t="s">
        <v>491</v>
      </c>
      <c r="K122" s="33" t="s">
        <v>497</v>
      </c>
      <c r="L122" s="2"/>
      <c r="M122" s="3"/>
    </row>
    <row r="123" spans="1:13" ht="114.3" customHeight="1" x14ac:dyDescent="0.3">
      <c r="A123" s="1">
        <f t="shared" si="1"/>
        <v>120</v>
      </c>
      <c r="B123" s="13" t="s">
        <v>30</v>
      </c>
      <c r="C123" s="2">
        <v>45161</v>
      </c>
      <c r="D123" s="1"/>
      <c r="E123" s="1"/>
      <c r="F123" s="3" t="s">
        <v>16</v>
      </c>
      <c r="G123" s="66" t="s">
        <v>486</v>
      </c>
      <c r="H123" s="3" t="s">
        <v>487</v>
      </c>
      <c r="I123" s="3" t="s">
        <v>452</v>
      </c>
      <c r="J123" s="15">
        <v>45162</v>
      </c>
      <c r="K123" s="6" t="s">
        <v>488</v>
      </c>
      <c r="L123" s="2"/>
      <c r="M123" s="3"/>
    </row>
    <row r="124" spans="1:13" ht="109.8" customHeight="1" x14ac:dyDescent="0.3">
      <c r="A124" s="1">
        <f t="shared" si="1"/>
        <v>121</v>
      </c>
      <c r="B124" s="1" t="s">
        <v>30</v>
      </c>
      <c r="C124" s="2">
        <v>45162</v>
      </c>
      <c r="D124" s="1"/>
      <c r="E124" s="1"/>
      <c r="F124" s="3" t="s">
        <v>23</v>
      </c>
      <c r="G124" s="3" t="s">
        <v>489</v>
      </c>
      <c r="H124" s="3" t="s">
        <v>490</v>
      </c>
      <c r="I124" s="14" t="s">
        <v>452</v>
      </c>
      <c r="J124" s="34">
        <v>45169</v>
      </c>
      <c r="K124" s="67" t="s">
        <v>504</v>
      </c>
      <c r="L124" s="2"/>
      <c r="M124" s="3"/>
    </row>
    <row r="125" spans="1:13" x14ac:dyDescent="0.3">
      <c r="A125" s="1">
        <f t="shared" si="1"/>
        <v>122</v>
      </c>
      <c r="B125" s="1"/>
      <c r="C125" s="2"/>
      <c r="D125" s="1"/>
      <c r="E125" s="1"/>
      <c r="F125" s="3"/>
      <c r="G125" s="3"/>
      <c r="H125" s="3"/>
      <c r="I125" s="3"/>
      <c r="J125" s="2"/>
      <c r="K125" s="3"/>
      <c r="L125" s="2"/>
      <c r="M125" s="3"/>
    </row>
    <row r="126" spans="1:13" x14ac:dyDescent="0.3">
      <c r="A126" s="1">
        <f t="shared" si="1"/>
        <v>123</v>
      </c>
      <c r="B126" s="1"/>
      <c r="C126" s="2"/>
      <c r="D126" s="1"/>
      <c r="E126" s="1"/>
      <c r="F126" s="3"/>
      <c r="G126" s="3"/>
      <c r="H126" s="3"/>
      <c r="I126" s="3"/>
      <c r="J126" s="2"/>
      <c r="K126" s="3"/>
      <c r="L126" s="2"/>
      <c r="M126" s="3"/>
    </row>
  </sheetData>
  <autoFilter ref="A3:M126" xr:uid="{00000000-0009-0000-0000-000000000000}">
    <filterColumn colId="12">
      <filters blank="1">
        <filter val="回答受領済"/>
        <filter val="確認中"/>
      </filters>
    </filterColumn>
  </autoFilter>
  <phoneticPr fontId="3"/>
  <conditionalFormatting sqref="A123:A124 A125:M1906">
    <cfRule type="expression" dxfId="29" priority="9">
      <formula>$M123="完了"</formula>
    </cfRule>
  </conditionalFormatting>
  <conditionalFormatting sqref="A22:E29 A35:H54 A55:G59 A60:H62 I70:I74 A72:G74 A101:G102">
    <cfRule type="expression" dxfId="28" priority="51">
      <formula>$M22="完了"</formula>
    </cfRule>
  </conditionalFormatting>
  <conditionalFormatting sqref="A4:F11 K5:M5 G5:J11 K6:K7 L6:M11 K11 A19:A21 F22:H27 F28:F29 H28:H29 A30:H32 A33:G34">
    <cfRule type="expression" dxfId="27" priority="56">
      <formula>$M4="完了"</formula>
    </cfRule>
  </conditionalFormatting>
  <conditionalFormatting sqref="A13:H18 B19:I19">
    <cfRule type="expression" dxfId="26" priority="54">
      <formula>$M13="完了"</formula>
    </cfRule>
  </conditionalFormatting>
  <conditionalFormatting sqref="A70:H71">
    <cfRule type="expression" dxfId="25" priority="32">
      <formula>$M70="完了"</formula>
    </cfRule>
  </conditionalFormatting>
  <conditionalFormatting sqref="A100:H100">
    <cfRule type="expression" dxfId="24" priority="25">
      <formula>$M100="完了"</formula>
    </cfRule>
  </conditionalFormatting>
  <conditionalFormatting sqref="A63:I69">
    <cfRule type="expression" dxfId="23" priority="33">
      <formula>$M63="完了"</formula>
    </cfRule>
  </conditionalFormatting>
  <conditionalFormatting sqref="A75:I96">
    <cfRule type="expression" dxfId="22" priority="10">
      <formula>$M75="完了"</formula>
    </cfRule>
  </conditionalFormatting>
  <conditionalFormatting sqref="A12:K12 M12">
    <cfRule type="expression" dxfId="21" priority="58">
      <formula>#REF!="完了"</formula>
    </cfRule>
  </conditionalFormatting>
  <conditionalFormatting sqref="A97:M99">
    <cfRule type="expression" dxfId="20" priority="16">
      <formula>$M97="完了"</formula>
    </cfRule>
  </conditionalFormatting>
  <conditionalFormatting sqref="A103:M122">
    <cfRule type="expression" dxfId="19" priority="1">
      <formula>$M103="完了"</formula>
    </cfRule>
  </conditionalFormatting>
  <conditionalFormatting sqref="B20:G21">
    <cfRule type="expression" dxfId="18" priority="52">
      <formula>$M20="完了"</formula>
    </cfRule>
  </conditionalFormatting>
  <conditionalFormatting sqref="B123:J123 L123:M123">
    <cfRule type="expression" dxfId="17" priority="8">
      <formula>$M123="完了"</formula>
    </cfRule>
  </conditionalFormatting>
  <conditionalFormatting sqref="B124:M124">
    <cfRule type="expression" dxfId="16" priority="7">
      <formula>$M124="完了"</formula>
    </cfRule>
  </conditionalFormatting>
  <conditionalFormatting sqref="G28">
    <cfRule type="expression" dxfId="15" priority="50">
      <formula>$M28="完了"</formula>
    </cfRule>
  </conditionalFormatting>
  <conditionalFormatting sqref="G4:M4">
    <cfRule type="expression" dxfId="14" priority="57">
      <formula>$M4="完了"</formula>
    </cfRule>
  </conditionalFormatting>
  <conditionalFormatting sqref="H20 H33:H34 H55 H101">
    <cfRule type="expression" dxfId="13" priority="59">
      <formula>$M21="完了"</formula>
    </cfRule>
  </conditionalFormatting>
  <conditionalFormatting sqref="H72">
    <cfRule type="expression" dxfId="12" priority="31">
      <formula>$M71="完了"</formula>
    </cfRule>
  </conditionalFormatting>
  <conditionalFormatting sqref="H74">
    <cfRule type="expression" dxfId="11" priority="19">
      <formula>$M74="完了"</formula>
    </cfRule>
  </conditionalFormatting>
  <conditionalFormatting sqref="I20:I62">
    <cfRule type="expression" dxfId="10" priority="36">
      <formula>$M20="完了"</formula>
    </cfRule>
  </conditionalFormatting>
  <conditionalFormatting sqref="I13:J18">
    <cfRule type="expression" dxfId="9" priority="53">
      <formula>#REF!="完了"</formula>
    </cfRule>
  </conditionalFormatting>
  <conditionalFormatting sqref="I100:M102">
    <cfRule type="expression" dxfId="8" priority="12">
      <formula>$M100="完了"</formula>
    </cfRule>
  </conditionalFormatting>
  <conditionalFormatting sqref="J19:J96">
    <cfRule type="expression" dxfId="7" priority="20">
      <formula>$M19="完了"</formula>
    </cfRule>
  </conditionalFormatting>
  <conditionalFormatting sqref="K55:K69">
    <cfRule type="expression" dxfId="6" priority="28">
      <formula>$M55="完了"</formula>
    </cfRule>
  </conditionalFormatting>
  <conditionalFormatting sqref="K71">
    <cfRule type="expression" dxfId="5" priority="60">
      <formula>$M70="完了"</formula>
    </cfRule>
  </conditionalFormatting>
  <conditionalFormatting sqref="K72:K86">
    <cfRule type="expression" dxfId="4" priority="29">
      <formula>$M72="完了"</formula>
    </cfRule>
  </conditionalFormatting>
  <conditionalFormatting sqref="K8:M8 K9 K10:M10">
    <cfRule type="expression" dxfId="3" priority="55">
      <formula>$M8="完了"</formula>
    </cfRule>
  </conditionalFormatting>
  <conditionalFormatting sqref="K13:M54">
    <cfRule type="expression" dxfId="2" priority="42">
      <formula>$M13="完了"</formula>
    </cfRule>
  </conditionalFormatting>
  <conditionalFormatting sqref="K87:M96">
    <cfRule type="expression" dxfId="1" priority="21">
      <formula>$M87="完了"</formula>
    </cfRule>
  </conditionalFormatting>
  <conditionalFormatting sqref="L55:M86">
    <cfRule type="expression" dxfId="0" priority="35">
      <formula>$M55="完了"</formula>
    </cfRule>
  </conditionalFormatting>
  <dataValidations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F125:F126</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2.9" x14ac:dyDescent="0.3"/>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2.9" x14ac:dyDescent="0.3"/>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2.9" x14ac:dyDescent="0.3"/>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2.9" x14ac:dyDescent="0.3"/>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39" sqref="M39"/>
    </sheetView>
  </sheetViews>
  <sheetFormatPr defaultRowHeight="12.9" x14ac:dyDescent="0.3"/>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2.9" x14ac:dyDescent="0.3"/>
  <sheetData>
    <row r="1" spans="2:2" x14ac:dyDescent="0.3">
      <c r="B1" t="s">
        <v>336</v>
      </c>
    </row>
    <row r="24" spans="2:2" x14ac:dyDescent="0.3">
      <c r="B24" t="s">
        <v>337</v>
      </c>
    </row>
    <row r="63" spans="2:2" x14ac:dyDescent="0.3">
      <c r="B63" t="s">
        <v>338</v>
      </c>
    </row>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9453125" defaultRowHeight="15" x14ac:dyDescent="0.55000000000000004"/>
  <cols>
    <col min="1" max="1" width="48.20703125" style="12" bestFit="1" customWidth="1"/>
    <col min="2" max="16384" width="8.89453125" style="12"/>
  </cols>
  <sheetData>
    <row r="1" spans="1:1" x14ac:dyDescent="0.55000000000000004">
      <c r="A1" s="12" t="s">
        <v>13</v>
      </c>
    </row>
    <row r="2" spans="1:1" x14ac:dyDescent="0.55000000000000004">
      <c r="A2" s="12" t="s">
        <v>14</v>
      </c>
    </row>
    <row r="3" spans="1:1" x14ac:dyDescent="0.55000000000000004">
      <c r="A3" s="12" t="s">
        <v>15</v>
      </c>
    </row>
    <row r="4" spans="1:1" x14ac:dyDescent="0.55000000000000004">
      <c r="A4" s="12" t="s">
        <v>345</v>
      </c>
    </row>
    <row r="5" spans="1:1" x14ac:dyDescent="0.55000000000000004">
      <c r="A5" s="12" t="s">
        <v>17</v>
      </c>
    </row>
    <row r="6" spans="1:1" x14ac:dyDescent="0.55000000000000004">
      <c r="A6" s="12" t="s">
        <v>18</v>
      </c>
    </row>
    <row r="7" spans="1:1" x14ac:dyDescent="0.55000000000000004">
      <c r="A7" s="12" t="s">
        <v>19</v>
      </c>
    </row>
    <row r="8" spans="1:1" x14ac:dyDescent="0.55000000000000004">
      <c r="A8" s="12" t="s">
        <v>231</v>
      </c>
    </row>
    <row r="9" spans="1:1" x14ac:dyDescent="0.55000000000000004">
      <c r="A9" s="12" t="s">
        <v>21</v>
      </c>
    </row>
    <row r="10" spans="1:1" x14ac:dyDescent="0.55000000000000004">
      <c r="A10" s="12" t="s">
        <v>22</v>
      </c>
    </row>
    <row r="11" spans="1:1" x14ac:dyDescent="0.55000000000000004">
      <c r="A11" s="12" t="s">
        <v>23</v>
      </c>
    </row>
    <row r="12" spans="1:1" x14ac:dyDescent="0.55000000000000004">
      <c r="A12" s="12" t="s">
        <v>24</v>
      </c>
    </row>
    <row r="13" spans="1:1" x14ac:dyDescent="0.55000000000000004">
      <c r="A13" s="12" t="s">
        <v>318</v>
      </c>
    </row>
    <row r="14" spans="1:1" x14ac:dyDescent="0.55000000000000004">
      <c r="A14" s="12" t="s">
        <v>324</v>
      </c>
    </row>
    <row r="15" spans="1:1" x14ac:dyDescent="0.55000000000000004">
      <c r="A15" s="12" t="s">
        <v>27</v>
      </c>
    </row>
    <row r="16" spans="1:1" x14ac:dyDescent="0.55000000000000004">
      <c r="A16" s="12" t="s">
        <v>28</v>
      </c>
    </row>
    <row r="17" spans="1:1" x14ac:dyDescent="0.55000000000000004">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2.9" x14ac:dyDescent="0.3"/>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2.9" x14ac:dyDescent="0.3"/>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2.9" x14ac:dyDescent="0.3"/>
  <sheetData>
    <row r="1" spans="2:4" x14ac:dyDescent="0.3">
      <c r="B1" s="56" t="s">
        <v>453</v>
      </c>
      <c r="C1" s="57"/>
      <c r="D1" s="57"/>
    </row>
    <row r="34" spans="2:2" x14ac:dyDescent="0.3">
      <c r="B34" s="56" t="s">
        <v>454</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890625" defaultRowHeight="13.5" x14ac:dyDescent="0.3"/>
  <cols>
    <col min="1" max="1" width="33.20703125" style="45" bestFit="1" customWidth="1"/>
    <col min="2" max="2" width="36.3125" style="45" bestFit="1" customWidth="1"/>
    <col min="3" max="3" width="15.41796875" style="45" bestFit="1" customWidth="1"/>
    <col min="4" max="4" width="12.89453125" style="45" bestFit="1" customWidth="1"/>
    <col min="5" max="5" width="6.68359375" style="45" bestFit="1" customWidth="1"/>
    <col min="6" max="6" width="4.7890625" style="45" bestFit="1" customWidth="1"/>
    <col min="7" max="7" width="6.68359375" style="45" bestFit="1" customWidth="1"/>
    <col min="8" max="8" width="12" style="45" bestFit="1" customWidth="1"/>
    <col min="9" max="9" width="26" style="45" bestFit="1" customWidth="1"/>
    <col min="10" max="10" width="16.20703125" style="45" bestFit="1" customWidth="1"/>
    <col min="11" max="12" width="8.3125" style="45" bestFit="1" customWidth="1"/>
    <col min="13" max="13" width="22.68359375" style="45" bestFit="1" customWidth="1"/>
    <col min="14" max="18" width="8.3125" style="45" bestFit="1" customWidth="1"/>
    <col min="19" max="19" width="9.68359375" style="45" bestFit="1" customWidth="1"/>
    <col min="20" max="21" width="6.68359375" style="45" bestFit="1" customWidth="1"/>
    <col min="22" max="22" width="50.7890625" style="45" bestFit="1" customWidth="1"/>
    <col min="23" max="27" width="6.68359375" style="45" bestFit="1" customWidth="1"/>
    <col min="28" max="28" width="8.20703125" style="45" bestFit="1" customWidth="1"/>
    <col min="29" max="29" width="8.3125" style="45" bestFit="1" customWidth="1"/>
    <col min="30" max="32" width="6.68359375" style="45" bestFit="1" customWidth="1"/>
    <col min="33" max="16384" width="8.7890625" style="45"/>
  </cols>
  <sheetData>
    <row r="2" spans="2:32" x14ac:dyDescent="0.3">
      <c r="C2" s="53" t="s">
        <v>406</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7" x14ac:dyDescent="0.3">
      <c r="C3" s="53" t="s">
        <v>407</v>
      </c>
      <c r="D3" s="47" t="s">
        <v>408</v>
      </c>
      <c r="E3" s="47" t="s">
        <v>409</v>
      </c>
      <c r="F3" s="48" t="s">
        <v>410</v>
      </c>
      <c r="G3" s="48" t="s">
        <v>411</v>
      </c>
      <c r="H3" s="47" t="s">
        <v>412</v>
      </c>
      <c r="I3" s="47" t="s">
        <v>413</v>
      </c>
      <c r="J3" s="48" t="s">
        <v>414</v>
      </c>
      <c r="K3" s="48" t="s">
        <v>415</v>
      </c>
      <c r="L3" s="48" t="s">
        <v>416</v>
      </c>
      <c r="M3" s="47" t="s">
        <v>417</v>
      </c>
      <c r="N3" s="48" t="s">
        <v>418</v>
      </c>
      <c r="O3" s="48" t="s">
        <v>419</v>
      </c>
      <c r="P3" s="48" t="s">
        <v>420</v>
      </c>
      <c r="Q3" s="48" t="s">
        <v>421</v>
      </c>
      <c r="R3" s="48" t="s">
        <v>422</v>
      </c>
      <c r="S3" s="48" t="s">
        <v>423</v>
      </c>
      <c r="T3" s="48" t="s">
        <v>424</v>
      </c>
      <c r="U3" s="47" t="s">
        <v>425</v>
      </c>
      <c r="V3" s="47" t="s">
        <v>426</v>
      </c>
      <c r="W3" s="48" t="s">
        <v>427</v>
      </c>
      <c r="X3" s="48" t="s">
        <v>428</v>
      </c>
      <c r="Y3" s="48" t="s">
        <v>429</v>
      </c>
      <c r="Z3" s="48" t="s">
        <v>430</v>
      </c>
      <c r="AA3" s="48" t="s">
        <v>431</v>
      </c>
      <c r="AB3" s="47" t="s">
        <v>432</v>
      </c>
      <c r="AC3" s="48" t="s">
        <v>433</v>
      </c>
      <c r="AD3" s="49" t="s">
        <v>434</v>
      </c>
      <c r="AE3" s="49" t="s">
        <v>435</v>
      </c>
      <c r="AF3" s="49" t="s">
        <v>436</v>
      </c>
    </row>
    <row r="4" spans="2:32" x14ac:dyDescent="0.3">
      <c r="B4" s="50" t="s">
        <v>441</v>
      </c>
      <c r="C4" s="54"/>
      <c r="D4" s="49" t="s">
        <v>439</v>
      </c>
      <c r="E4" s="55" t="s">
        <v>437</v>
      </c>
      <c r="F4" s="49"/>
      <c r="G4" s="49"/>
      <c r="H4" s="51">
        <v>45113</v>
      </c>
      <c r="I4" s="52">
        <v>45169</v>
      </c>
      <c r="J4" s="49" t="s">
        <v>443</v>
      </c>
      <c r="K4" s="49"/>
      <c r="L4" s="49"/>
      <c r="M4" s="49" t="s">
        <v>442</v>
      </c>
      <c r="N4" s="49"/>
      <c r="O4" s="49"/>
      <c r="P4" s="49"/>
      <c r="Q4" s="49"/>
      <c r="R4" s="49"/>
      <c r="S4" s="49">
        <v>1023</v>
      </c>
      <c r="T4" s="49"/>
      <c r="U4" s="49"/>
      <c r="V4" s="49"/>
      <c r="W4" s="49"/>
      <c r="X4" s="49"/>
      <c r="Y4" s="49"/>
      <c r="Z4" s="49"/>
      <c r="AA4" s="49"/>
      <c r="AB4" s="49"/>
      <c r="AC4" s="49"/>
      <c r="AD4" s="49"/>
      <c r="AE4" s="49"/>
      <c r="AF4" s="49"/>
    </row>
    <row r="5" spans="2:32" x14ac:dyDescent="0.3">
      <c r="B5" s="50" t="s">
        <v>440</v>
      </c>
      <c r="C5" s="54"/>
      <c r="D5" s="49" t="s">
        <v>439</v>
      </c>
      <c r="E5" s="55" t="s">
        <v>438</v>
      </c>
      <c r="F5" s="49"/>
      <c r="G5" s="49"/>
      <c r="H5" s="49"/>
      <c r="I5" s="49"/>
      <c r="J5" s="49" t="s">
        <v>443</v>
      </c>
      <c r="K5" s="49"/>
      <c r="L5" s="49"/>
      <c r="M5" s="49"/>
      <c r="N5" s="49"/>
      <c r="O5" s="49"/>
      <c r="P5" s="49"/>
      <c r="Q5" s="49"/>
      <c r="R5" s="49"/>
      <c r="S5" s="49"/>
      <c r="T5" s="49"/>
      <c r="U5" s="49" t="s">
        <v>444</v>
      </c>
      <c r="V5" s="49" t="s">
        <v>445</v>
      </c>
      <c r="W5" s="49"/>
      <c r="X5" s="49">
        <v>2</v>
      </c>
      <c r="Y5" s="49"/>
      <c r="Z5" s="49">
        <v>1000</v>
      </c>
      <c r="AA5" s="49"/>
      <c r="AB5" s="49"/>
      <c r="AC5" s="49"/>
      <c r="AD5" s="49"/>
      <c r="AE5" s="49"/>
      <c r="AF5" s="49"/>
    </row>
    <row r="6" spans="2:32" x14ac:dyDescent="0.3">
      <c r="C6" s="54"/>
      <c r="D6" s="49" t="s">
        <v>439</v>
      </c>
      <c r="E6" s="55" t="s">
        <v>438</v>
      </c>
      <c r="F6" s="49"/>
      <c r="G6" s="49"/>
      <c r="H6" s="49"/>
      <c r="I6" s="49"/>
      <c r="J6" s="49" t="s">
        <v>443</v>
      </c>
      <c r="K6" s="49"/>
      <c r="L6" s="49"/>
      <c r="M6" s="49"/>
      <c r="N6" s="49"/>
      <c r="O6" s="49"/>
      <c r="P6" s="49"/>
      <c r="Q6" s="49"/>
      <c r="R6" s="49"/>
      <c r="S6" s="49" t="s">
        <v>447</v>
      </c>
      <c r="T6" s="49"/>
      <c r="U6" s="49" t="s">
        <v>444</v>
      </c>
      <c r="V6" s="49" t="s">
        <v>446</v>
      </c>
      <c r="W6" s="49"/>
      <c r="X6" s="49">
        <v>2</v>
      </c>
      <c r="Y6" s="49"/>
      <c r="Z6" s="49">
        <v>1000</v>
      </c>
      <c r="AA6" s="49"/>
      <c r="AB6" s="49"/>
      <c r="AC6" s="49"/>
      <c r="AD6" s="49"/>
      <c r="AE6" s="49"/>
      <c r="AF6" s="49"/>
    </row>
    <row r="7" spans="2:32" x14ac:dyDescent="0.3">
      <c r="C7" s="54"/>
      <c r="D7" s="49" t="s">
        <v>439</v>
      </c>
      <c r="E7" s="55" t="s">
        <v>438</v>
      </c>
      <c r="F7" s="49"/>
      <c r="G7" s="49"/>
      <c r="H7" s="49"/>
      <c r="I7" s="49"/>
      <c r="J7" s="49" t="s">
        <v>443</v>
      </c>
      <c r="K7" s="49"/>
      <c r="L7" s="49"/>
      <c r="M7" s="49"/>
      <c r="N7" s="49"/>
      <c r="O7" s="49"/>
      <c r="P7" s="49"/>
      <c r="Q7" s="49"/>
      <c r="R7" s="49"/>
      <c r="S7" s="49"/>
      <c r="T7" s="49"/>
      <c r="U7" s="49"/>
      <c r="V7" s="49"/>
      <c r="W7" s="49"/>
      <c r="X7" s="49"/>
      <c r="Y7" s="49"/>
      <c r="Z7" s="49"/>
      <c r="AA7" s="49"/>
      <c r="AB7" s="49"/>
      <c r="AC7" s="49"/>
      <c r="AD7" s="49"/>
      <c r="AE7" s="49"/>
      <c r="AF7" s="49"/>
    </row>
    <row r="8" spans="2:32" x14ac:dyDescent="0.3">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3">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3">
      <c r="B21" s="45" t="s">
        <v>449</v>
      </c>
    </row>
    <row r="25" spans="1:2" x14ac:dyDescent="0.3">
      <c r="A25" s="64" t="s">
        <v>481</v>
      </c>
    </row>
    <row r="26" spans="1:2" x14ac:dyDescent="0.3">
      <c r="A26" s="65" t="s">
        <v>482</v>
      </c>
    </row>
    <row r="42" spans="1:10" x14ac:dyDescent="0.3">
      <c r="A42" s="65" t="s">
        <v>483</v>
      </c>
    </row>
    <row r="43" spans="1:10" ht="18.45" customHeight="1" x14ac:dyDescent="0.3">
      <c r="A43" s="58" t="s">
        <v>456</v>
      </c>
      <c r="B43" s="58" t="s">
        <v>457</v>
      </c>
      <c r="C43" s="58" t="s">
        <v>458</v>
      </c>
      <c r="D43" s="59" t="s">
        <v>459</v>
      </c>
      <c r="E43" s="59" t="s">
        <v>460</v>
      </c>
      <c r="F43" s="59" t="s">
        <v>461</v>
      </c>
      <c r="G43" s="59" t="s">
        <v>462</v>
      </c>
      <c r="H43" s="59" t="s">
        <v>463</v>
      </c>
      <c r="I43" s="59" t="s">
        <v>464</v>
      </c>
      <c r="J43" s="59" t="s">
        <v>465</v>
      </c>
    </row>
    <row r="44" spans="1:10" s="60" customFormat="1" x14ac:dyDescent="0.3">
      <c r="A44" s="61" t="s">
        <v>466</v>
      </c>
      <c r="B44" s="61" t="s">
        <v>439</v>
      </c>
      <c r="C44" s="61">
        <v>1030</v>
      </c>
      <c r="D44" s="62"/>
      <c r="E44" s="62"/>
      <c r="F44" s="62"/>
      <c r="G44" s="62"/>
      <c r="H44" s="62"/>
      <c r="I44" s="62"/>
      <c r="J44" s="62"/>
    </row>
    <row r="45" spans="1:10" s="60" customFormat="1" x14ac:dyDescent="0.3">
      <c r="A45" s="62"/>
      <c r="B45" s="62"/>
      <c r="C45" s="62"/>
      <c r="D45" s="61" t="s">
        <v>467</v>
      </c>
      <c r="E45" s="61"/>
      <c r="F45" s="61"/>
      <c r="G45" s="61"/>
      <c r="H45" s="61" t="s">
        <v>470</v>
      </c>
      <c r="I45" s="61" t="s">
        <v>468</v>
      </c>
      <c r="J45" s="61" t="s">
        <v>469</v>
      </c>
    </row>
    <row r="46" spans="1:10" x14ac:dyDescent="0.3">
      <c r="A46" s="62"/>
      <c r="B46" s="62"/>
      <c r="C46" s="62"/>
      <c r="D46" s="61" t="s">
        <v>471</v>
      </c>
      <c r="E46" s="61"/>
      <c r="F46" s="61"/>
      <c r="G46" s="61"/>
      <c r="H46" s="61" t="s">
        <v>470</v>
      </c>
      <c r="I46" s="61" t="s">
        <v>468</v>
      </c>
      <c r="J46" s="61" t="s">
        <v>469</v>
      </c>
    </row>
    <row r="47" spans="1:10" s="60" customFormat="1" x14ac:dyDescent="0.3">
      <c r="A47" s="61" t="s">
        <v>480</v>
      </c>
      <c r="B47" s="61" t="s">
        <v>439</v>
      </c>
      <c r="C47" s="61" t="s">
        <v>478</v>
      </c>
      <c r="D47" s="62"/>
      <c r="E47" s="62"/>
      <c r="F47" s="62"/>
      <c r="G47" s="62"/>
      <c r="H47" s="62"/>
      <c r="I47" s="62"/>
      <c r="J47" s="62"/>
    </row>
    <row r="48" spans="1:10" s="60" customFormat="1" x14ac:dyDescent="0.3">
      <c r="A48" s="62"/>
      <c r="B48" s="62"/>
      <c r="C48" s="63"/>
      <c r="D48" s="61" t="s">
        <v>472</v>
      </c>
      <c r="E48" s="61"/>
      <c r="F48" s="61"/>
      <c r="G48" s="61"/>
      <c r="H48" s="61" t="s">
        <v>474</v>
      </c>
      <c r="I48" s="61" t="s">
        <v>468</v>
      </c>
      <c r="J48" s="61" t="s">
        <v>476</v>
      </c>
    </row>
    <row r="49" spans="1:10" s="60" customFormat="1" x14ac:dyDescent="0.3">
      <c r="A49" s="61" t="s">
        <v>480</v>
      </c>
      <c r="B49" s="61" t="s">
        <v>439</v>
      </c>
      <c r="C49" s="61" t="s">
        <v>479</v>
      </c>
      <c r="D49" s="62"/>
      <c r="E49" s="62"/>
      <c r="F49" s="62"/>
      <c r="G49" s="62"/>
      <c r="H49" s="62"/>
      <c r="I49" s="62"/>
      <c r="J49" s="62"/>
    </row>
    <row r="50" spans="1:10" x14ac:dyDescent="0.3">
      <c r="A50" s="62"/>
      <c r="B50" s="62"/>
      <c r="C50" s="62"/>
      <c r="D50" s="61" t="s">
        <v>473</v>
      </c>
      <c r="E50" s="61"/>
      <c r="F50" s="61"/>
      <c r="G50" s="61"/>
      <c r="H50" s="61" t="s">
        <v>475</v>
      </c>
      <c r="I50" s="61" t="s">
        <v>468</v>
      </c>
      <c r="J50" s="61" t="s">
        <v>477</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2.9" x14ac:dyDescent="0.3"/>
  <sheetData>
    <row r="53" spans="2:2" x14ac:dyDescent="0.3">
      <c r="B53" t="s">
        <v>396</v>
      </c>
    </row>
    <row r="54" spans="2:2" x14ac:dyDescent="0.3">
      <c r="B54" t="s">
        <v>397</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2.9" x14ac:dyDescent="0.3"/>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70" zoomScaleNormal="100" workbookViewId="0">
      <selection activeCell="P96" sqref="P96"/>
    </sheetView>
  </sheetViews>
  <sheetFormatPr defaultRowHeight="12.9" x14ac:dyDescent="0.3"/>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2.9" x14ac:dyDescent="0.3"/>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16</vt:i4>
      </vt:variant>
    </vt:vector>
  </HeadingPairs>
  <TitlesOfParts>
    <vt:vector size="16" baseType="lpstr">
      <vt:lpstr>QA</vt:lpstr>
      <vt:lpstr>No121</vt:lpstr>
      <vt:lpstr>No120</vt:lpstr>
      <vt:lpstr>No119</vt:lpstr>
      <vt:lpstr>No118</vt:lpstr>
      <vt:lpstr>No116</vt:lpstr>
      <vt:lpstr>No114</vt:lpstr>
      <vt:lpstr>No112</vt:lpstr>
      <vt:lpstr>No111</vt:lpstr>
      <vt:lpstr>No109</vt:lpstr>
      <vt:lpstr>No105</vt:lpstr>
      <vt:lpstr>No104</vt:lpstr>
      <vt:lpstr>No103</vt:lpstr>
      <vt:lpstr>No102</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裕高 北川</cp:lastModifiedBy>
  <cp:lastPrinted>2022-09-07T07:48:10Z</cp:lastPrinted>
  <dcterms:created xsi:type="dcterms:W3CDTF">2021-05-10T08:47:13Z</dcterms:created>
  <dcterms:modified xsi:type="dcterms:W3CDTF">2023-10-03T09:06:04Z</dcterms:modified>
</cp:coreProperties>
</file>